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 activeTab="5"/>
  </bookViews>
  <sheets>
    <sheet name="培训费（开单位）" sheetId="1" r:id="rId1"/>
    <sheet name="培训费（开个人）" sheetId="2" r:id="rId2"/>
    <sheet name="住宿费（开单位）" sheetId="3" r:id="rId3"/>
    <sheet name="住宿费（开个人）" sheetId="4" r:id="rId4"/>
    <sheet name="餐费（开单位）" sheetId="5" r:id="rId5"/>
    <sheet name="餐费（开个人）" sheetId="6" r:id="rId6"/>
  </sheets>
  <calcPr calcId="144525"/>
</workbook>
</file>

<file path=xl/sharedStrings.xml><?xml version="1.0" encoding="utf-8"?>
<sst xmlns="http://schemas.openxmlformats.org/spreadsheetml/2006/main" count="37">
  <si>
    <t>序号</t>
  </si>
  <si>
    <t>购方名称</t>
  </si>
  <si>
    <t>税号</t>
  </si>
  <si>
    <t>接收手机号</t>
  </si>
  <si>
    <t>接收邮箱</t>
  </si>
  <si>
    <t>培训班名称</t>
  </si>
  <si>
    <t>参训人</t>
  </si>
  <si>
    <t>数量</t>
  </si>
  <si>
    <t>单价</t>
  </si>
  <si>
    <t>金额</t>
  </si>
  <si>
    <t>抄送邮箱</t>
  </si>
  <si>
    <t>例1</t>
  </si>
  <si>
    <t>新疆XX公司1</t>
  </si>
  <si>
    <t>XX</t>
  </si>
  <si>
    <t>123456@qq.com</t>
  </si>
  <si>
    <t>第十一届新疆“蒲公英计划”公益培训班</t>
  </si>
  <si>
    <t>张三</t>
  </si>
  <si>
    <t>123456789@qq.com</t>
  </si>
  <si>
    <t>例2</t>
  </si>
  <si>
    <t>新疆XX公司2</t>
  </si>
  <si>
    <t>123457@qq.com</t>
  </si>
  <si>
    <t>李四</t>
  </si>
  <si>
    <t>例3</t>
  </si>
  <si>
    <t>新疆XX公司3</t>
  </si>
  <si>
    <t>123458@qq.com</t>
  </si>
  <si>
    <t>王五</t>
  </si>
  <si>
    <t>合计</t>
  </si>
  <si>
    <t>姓名</t>
  </si>
  <si>
    <t>入住时间</t>
  </si>
  <si>
    <t>入住人</t>
  </si>
  <si>
    <t>2025年7月6日-18日</t>
  </si>
  <si>
    <t>2025年7月6日-19日</t>
  </si>
  <si>
    <t>2025年7月6日-20日</t>
  </si>
  <si>
    <t>用餐时间</t>
  </si>
  <si>
    <t>用餐人</t>
  </si>
  <si>
    <t>123456790@qq.com</t>
  </si>
  <si>
    <t>123456791@qq.com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</si>
</sst>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2"/>
      <name val="宋体"/>
      <charset val="134"/>
    </font>
    <font>
      <u/>
      <sz val="11"/>
      <color indexed="10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0" fontId="5" fillId="4" borderId="0">
      <alignment vertical="center"/>
    </xf>
    <xf numFmtId="41" fontId="0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0" fillId="6" borderId="5">
      <alignment vertical="center"/>
    </xf>
    <xf numFmtId="0" fontId="15" fillId="0" borderId="0">
      <alignment vertical="center"/>
    </xf>
    <xf numFmtId="0" fontId="5" fillId="7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3" fillId="0" borderId="4">
      <alignment vertical="center"/>
    </xf>
    <xf numFmtId="0" fontId="11" fillId="0" borderId="4">
      <alignment vertical="center"/>
    </xf>
    <xf numFmtId="0" fontId="5" fillId="11" borderId="0">
      <alignment vertical="center"/>
    </xf>
    <xf numFmtId="0" fontId="14" fillId="0" borderId="7">
      <alignment vertical="center"/>
    </xf>
    <xf numFmtId="0" fontId="19" fillId="6" borderId="0">
      <alignment vertical="center"/>
    </xf>
    <xf numFmtId="0" fontId="20" fillId="14" borderId="8">
      <alignment vertical="center"/>
    </xf>
    <xf numFmtId="0" fontId="5" fillId="4" borderId="0">
      <alignment vertical="center"/>
    </xf>
    <xf numFmtId="0" fontId="16" fillId="9" borderId="6">
      <alignment vertical="center"/>
    </xf>
    <xf numFmtId="0" fontId="21" fillId="9" borderId="8">
      <alignment vertical="center"/>
    </xf>
    <xf numFmtId="0" fontId="6" fillId="5" borderId="2">
      <alignment vertical="center"/>
    </xf>
    <xf numFmtId="0" fontId="19" fillId="7" borderId="0">
      <alignment vertical="center"/>
    </xf>
    <xf numFmtId="0" fontId="5" fillId="3" borderId="0">
      <alignment vertical="center"/>
    </xf>
    <xf numFmtId="0" fontId="22" fillId="0" borderId="9">
      <alignment vertical="center"/>
    </xf>
    <xf numFmtId="0" fontId="10" fillId="0" borderId="3">
      <alignment vertical="center"/>
    </xf>
    <xf numFmtId="0" fontId="18" fillId="12" borderId="0">
      <alignment vertical="center"/>
    </xf>
    <xf numFmtId="0" fontId="19" fillId="10" borderId="0">
      <alignment vertical="center"/>
    </xf>
    <xf numFmtId="0" fontId="12" fillId="7" borderId="0">
      <alignment vertical="center"/>
    </xf>
    <xf numFmtId="0" fontId="12" fillId="10" borderId="0">
      <alignment vertical="center"/>
    </xf>
    <xf numFmtId="0" fontId="19" fillId="13" borderId="0">
      <alignment vertical="center"/>
    </xf>
    <xf numFmtId="0" fontId="5" fillId="8" borderId="0">
      <alignment vertical="center"/>
    </xf>
    <xf numFmtId="0" fontId="19" fillId="15" borderId="0">
      <alignment vertical="center"/>
    </xf>
    <xf numFmtId="0" fontId="19" fillId="11" borderId="0">
      <alignment vertical="center"/>
    </xf>
    <xf numFmtId="0" fontId="19" fillId="14" borderId="0">
      <alignment vertical="center"/>
    </xf>
    <xf numFmtId="0" fontId="19" fillId="14" borderId="0">
      <alignment vertical="center"/>
    </xf>
    <xf numFmtId="0" fontId="5" fillId="16" borderId="0">
      <alignment vertical="center"/>
    </xf>
    <xf numFmtId="0" fontId="5" fillId="10" borderId="0">
      <alignment vertical="center"/>
    </xf>
    <xf numFmtId="0" fontId="19" fillId="12" borderId="0">
      <alignment vertical="center"/>
    </xf>
    <xf numFmtId="0" fontId="19" fillId="12" borderId="0">
      <alignment vertical="center"/>
    </xf>
    <xf numFmtId="0" fontId="5" fillId="8" borderId="0">
      <alignment vertical="center"/>
    </xf>
    <xf numFmtId="0" fontId="19" fillId="11" borderId="0">
      <alignment vertical="center"/>
    </xf>
    <xf numFmtId="0" fontId="5" fillId="8" borderId="0">
      <alignment vertical="center"/>
    </xf>
    <xf numFmtId="0" fontId="5" fillId="2" borderId="0">
      <alignment vertical="center"/>
    </xf>
    <xf numFmtId="0" fontId="19" fillId="7" borderId="0">
      <alignment vertical="center"/>
    </xf>
    <xf numFmtId="0" fontId="5" fillId="7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8" applyFont="1" applyBorder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789@qq.com" TargetMode="External"/><Relationship Id="rId1" Type="http://schemas.openxmlformats.org/officeDocument/2006/relationships/hyperlink" Target="mailto:123456@qq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789@qq.com" TargetMode="External"/><Relationship Id="rId1" Type="http://schemas.openxmlformats.org/officeDocument/2006/relationships/hyperlink" Target="mailto:123456@qq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789@qq.com" TargetMode="External"/><Relationship Id="rId1" Type="http://schemas.openxmlformats.org/officeDocument/2006/relationships/hyperlink" Target="mailto:123456@qq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789@qq.com" TargetMode="External"/><Relationship Id="rId1" Type="http://schemas.openxmlformats.org/officeDocument/2006/relationships/hyperlink" Target="mailto:123456@qq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@qq.com" TargetMode="External"/><Relationship Id="rId1" Type="http://schemas.openxmlformats.org/officeDocument/2006/relationships/hyperlink" Target="mailto:123456789@qq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123456789@qq.com" TargetMode="External"/><Relationship Id="rId1" Type="http://schemas.openxmlformats.org/officeDocument/2006/relationships/hyperlink" Target="mailto:1234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"/>
  <sheetViews>
    <sheetView workbookViewId="0">
      <selection activeCell="A1" sqref="A$1:K$1048576"/>
    </sheetView>
  </sheetViews>
  <sheetFormatPr defaultColWidth="9" defaultRowHeight="13.5" outlineLevelRow="4"/>
  <cols>
    <col min="1" max="1" width="5.625" customWidth="1"/>
    <col min="2" max="2" width="12.125" customWidth="1"/>
    <col min="3" max="3" width="5.625" customWidth="1"/>
    <col min="4" max="4" width="12.25" customWidth="1"/>
    <col min="5" max="5" width="14.875" customWidth="1"/>
    <col min="6" max="6" width="37.875" customWidth="1"/>
    <col min="7" max="7" width="7.75" customWidth="1"/>
    <col min="8" max="10" width="5.625" customWidth="1"/>
    <col min="11" max="11" width="18.25" customWidth="1"/>
  </cols>
  <sheetData>
    <row r="1" s="1" customFormat="1" ht="14.25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7" t="s">
        <v>10</v>
      </c>
    </row>
    <row r="2" s="2" customFormat="1" spans="1:11">
      <c r="A2" s="4" t="s">
        <v>11</v>
      </c>
      <c r="B2" s="4" t="s">
        <v>12</v>
      </c>
      <c r="C2" s="4" t="s">
        <v>13</v>
      </c>
      <c r="D2" s="4" t="s">
        <v>13</v>
      </c>
      <c r="E2" s="5" t="s">
        <v>14</v>
      </c>
      <c r="F2" s="4" t="s">
        <v>15</v>
      </c>
      <c r="G2" s="4" t="s">
        <v>16</v>
      </c>
      <c r="H2" s="4">
        <v>1</v>
      </c>
      <c r="I2" s="4">
        <v>160</v>
      </c>
      <c r="J2" s="4">
        <f>H2*I2</f>
        <v>160</v>
      </c>
      <c r="K2" s="5" t="s">
        <v>17</v>
      </c>
    </row>
    <row r="3" spans="1:11">
      <c r="A3" s="4" t="s">
        <v>18</v>
      </c>
      <c r="B3" s="4" t="s">
        <v>19</v>
      </c>
      <c r="C3" s="4" t="s">
        <v>13</v>
      </c>
      <c r="D3" s="4" t="s">
        <v>13</v>
      </c>
      <c r="E3" s="5" t="s">
        <v>20</v>
      </c>
      <c r="F3" s="4" t="s">
        <v>15</v>
      </c>
      <c r="G3" s="4" t="s">
        <v>21</v>
      </c>
      <c r="H3" s="4">
        <v>1</v>
      </c>
      <c r="I3" s="4">
        <v>160</v>
      </c>
      <c r="J3" s="4">
        <f>H3*I3</f>
        <v>160</v>
      </c>
      <c r="K3" s="5" t="s">
        <v>17</v>
      </c>
    </row>
    <row r="4" spans="1:11">
      <c r="A4" s="4" t="s">
        <v>22</v>
      </c>
      <c r="B4" s="4" t="s">
        <v>23</v>
      </c>
      <c r="C4" s="4" t="s">
        <v>13</v>
      </c>
      <c r="D4" s="4" t="s">
        <v>13</v>
      </c>
      <c r="E4" s="5" t="s">
        <v>24</v>
      </c>
      <c r="F4" s="4" t="s">
        <v>15</v>
      </c>
      <c r="G4" s="4" t="s">
        <v>25</v>
      </c>
      <c r="H4" s="4">
        <v>1</v>
      </c>
      <c r="I4" s="4">
        <v>160</v>
      </c>
      <c r="J4" s="4">
        <f>H4*I4</f>
        <v>160</v>
      </c>
      <c r="K4" s="5" t="s">
        <v>17</v>
      </c>
    </row>
    <row r="5" spans="1:11">
      <c r="A5" s="6"/>
      <c r="B5" s="6" t="s">
        <v>26</v>
      </c>
      <c r="C5" s="6"/>
      <c r="D5" s="6"/>
      <c r="E5" s="6"/>
      <c r="F5" s="6"/>
      <c r="G5" s="6"/>
      <c r="H5" s="6">
        <f>SUM(H2:H4)</f>
        <v>3</v>
      </c>
      <c r="I5" s="6"/>
      <c r="J5" s="6">
        <f>SUM(J2:J4)</f>
        <v>480</v>
      </c>
      <c r="K5" s="6"/>
    </row>
  </sheetData>
  <hyperlinks>
    <hyperlink ref="E2" r:id="rId1" display="123456@qq.com"/>
    <hyperlink ref="K2" r:id="rId2" display="123456789@qq.com"/>
    <hyperlink ref="E3" r:id="rId1" display="123457@qq.com"/>
    <hyperlink ref="E4" r:id="rId1" display="123458@qq.com"/>
    <hyperlink ref="K3" r:id="rId2" display="123456789@qq.com"/>
    <hyperlink ref="K4" r:id="rId2" display="123456789@qq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"/>
  <sheetViews>
    <sheetView workbookViewId="0">
      <selection activeCell="A1" sqref="A$1:I$1048576"/>
    </sheetView>
  </sheetViews>
  <sheetFormatPr defaultColWidth="9" defaultRowHeight="13.5" outlineLevelRow="4"/>
  <cols>
    <col min="1" max="2" width="5.625" customWidth="1"/>
    <col min="3" max="3" width="12.25" customWidth="1"/>
    <col min="4" max="4" width="14.875" customWidth="1"/>
    <col min="5" max="5" width="37.875" customWidth="1"/>
    <col min="6" max="8" width="5.625" customWidth="1"/>
    <col min="9" max="9" width="18.25" customWidth="1"/>
  </cols>
  <sheetData>
    <row r="1" ht="14.25" spans="1:9">
      <c r="A1" s="3" t="s">
        <v>0</v>
      </c>
      <c r="B1" s="3" t="s">
        <v>27</v>
      </c>
      <c r="C1" s="3" t="s">
        <v>3</v>
      </c>
      <c r="D1" s="3" t="s">
        <v>4</v>
      </c>
      <c r="E1" s="3" t="s">
        <v>5</v>
      </c>
      <c r="F1" s="3" t="s">
        <v>7</v>
      </c>
      <c r="G1" s="3" t="s">
        <v>8</v>
      </c>
      <c r="H1" s="3" t="s">
        <v>9</v>
      </c>
      <c r="I1" s="3" t="s">
        <v>10</v>
      </c>
    </row>
    <row r="2" s="2" customFormat="1" spans="1:9">
      <c r="A2" s="4" t="s">
        <v>11</v>
      </c>
      <c r="B2" s="4" t="s">
        <v>16</v>
      </c>
      <c r="C2" s="4" t="s">
        <v>13</v>
      </c>
      <c r="D2" s="4" t="s">
        <v>14</v>
      </c>
      <c r="E2" s="5" t="s">
        <v>15</v>
      </c>
      <c r="F2" s="4">
        <v>1</v>
      </c>
      <c r="G2" s="4">
        <v>160</v>
      </c>
      <c r="H2" s="4">
        <f>F2*G2</f>
        <v>160</v>
      </c>
      <c r="I2" s="4" t="s">
        <v>17</v>
      </c>
    </row>
    <row r="3" spans="1:9">
      <c r="A3" s="4" t="s">
        <v>18</v>
      </c>
      <c r="B3" s="4" t="s">
        <v>21</v>
      </c>
      <c r="C3" s="4" t="s">
        <v>13</v>
      </c>
      <c r="D3" s="4" t="s">
        <v>20</v>
      </c>
      <c r="E3" s="5" t="s">
        <v>15</v>
      </c>
      <c r="F3" s="4">
        <v>1</v>
      </c>
      <c r="G3" s="4">
        <v>160</v>
      </c>
      <c r="H3" s="4">
        <f>F3*G3</f>
        <v>160</v>
      </c>
      <c r="I3" s="4" t="s">
        <v>17</v>
      </c>
    </row>
    <row r="4" spans="1:9">
      <c r="A4" s="4" t="s">
        <v>22</v>
      </c>
      <c r="B4" s="4" t="s">
        <v>25</v>
      </c>
      <c r="C4" s="4" t="s">
        <v>13</v>
      </c>
      <c r="D4" s="4" t="s">
        <v>24</v>
      </c>
      <c r="E4" s="5" t="s">
        <v>15</v>
      </c>
      <c r="F4" s="4">
        <v>1</v>
      </c>
      <c r="G4" s="4">
        <v>160</v>
      </c>
      <c r="H4" s="4">
        <f>F4*G4</f>
        <v>160</v>
      </c>
      <c r="I4" s="4" t="s">
        <v>17</v>
      </c>
    </row>
    <row r="5" spans="1:9">
      <c r="A5" s="6"/>
      <c r="B5" s="6" t="s">
        <v>26</v>
      </c>
      <c r="C5" s="6"/>
      <c r="D5" s="6"/>
      <c r="E5" s="6"/>
      <c r="F5" s="6">
        <f>SUM(F2:F4)</f>
        <v>3</v>
      </c>
      <c r="G5" s="6"/>
      <c r="H5" s="6">
        <f>SUM(H2:H4)</f>
        <v>480</v>
      </c>
      <c r="I5" s="6"/>
    </row>
  </sheetData>
  <hyperlinks>
    <hyperlink ref="D2" r:id="rId1" display="123456@qq.com"/>
    <hyperlink ref="D3" r:id="rId1" display="123457@qq.com"/>
    <hyperlink ref="D4" r:id="rId1" display="123458@qq.com"/>
    <hyperlink ref="I2" r:id="rId2" display="123456789@qq.com"/>
    <hyperlink ref="I3" r:id="rId2" display="123456789@qq.com"/>
    <hyperlink ref="I4" r:id="rId2" display="123456789@qq.com"/>
  </hyperlink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5"/>
  <sheetViews>
    <sheetView workbookViewId="0">
      <selection activeCell="A1" sqref="A$1:L$1048576"/>
    </sheetView>
  </sheetViews>
  <sheetFormatPr defaultColWidth="9" defaultRowHeight="13.5" outlineLevelRow="4"/>
  <cols>
    <col min="1" max="1" width="5.625" customWidth="1"/>
    <col min="2" max="2" width="12.125" customWidth="1"/>
    <col min="3" max="3" width="5.625" customWidth="1"/>
    <col min="4" max="4" width="12.25" customWidth="1"/>
    <col min="5" max="5" width="14.875" customWidth="1"/>
    <col min="6" max="6" width="37.875" customWidth="1"/>
    <col min="7" max="7" width="18.75" customWidth="1"/>
    <col min="8" max="8" width="7.75" customWidth="1"/>
    <col min="9" max="10" width="5.625" customWidth="1"/>
    <col min="11" max="11" width="5.375" customWidth="1"/>
    <col min="12" max="12" width="18.25" customWidth="1"/>
  </cols>
  <sheetData>
    <row r="1" s="1" customFormat="1" ht="14.25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28</v>
      </c>
      <c r="H1" s="3" t="s">
        <v>29</v>
      </c>
      <c r="I1" s="3" t="s">
        <v>7</v>
      </c>
      <c r="J1" s="3" t="s">
        <v>8</v>
      </c>
      <c r="K1" s="7" t="s">
        <v>9</v>
      </c>
      <c r="L1" s="7" t="s">
        <v>10</v>
      </c>
    </row>
    <row r="2" s="2" customFormat="1" spans="1:12">
      <c r="A2" s="4" t="s">
        <v>11</v>
      </c>
      <c r="B2" s="4" t="s">
        <v>12</v>
      </c>
      <c r="C2" s="4" t="s">
        <v>13</v>
      </c>
      <c r="D2" s="4" t="s">
        <v>13</v>
      </c>
      <c r="E2" s="5" t="s">
        <v>14</v>
      </c>
      <c r="F2" s="4" t="s">
        <v>15</v>
      </c>
      <c r="G2" s="4" t="s">
        <v>30</v>
      </c>
      <c r="H2" s="4" t="s">
        <v>16</v>
      </c>
      <c r="I2" s="4">
        <v>12</v>
      </c>
      <c r="J2" s="4">
        <v>60</v>
      </c>
      <c r="K2" s="5">
        <v>720</v>
      </c>
      <c r="L2" s="5" t="s">
        <v>17</v>
      </c>
    </row>
    <row r="3" s="2" customFormat="1" spans="1:12">
      <c r="A3" s="4" t="s">
        <v>18</v>
      </c>
      <c r="B3" s="4" t="s">
        <v>19</v>
      </c>
      <c r="C3" s="4" t="s">
        <v>13</v>
      </c>
      <c r="D3" s="4" t="s">
        <v>13</v>
      </c>
      <c r="E3" s="5" t="s">
        <v>20</v>
      </c>
      <c r="F3" s="4" t="s">
        <v>15</v>
      </c>
      <c r="G3" s="4" t="s">
        <v>31</v>
      </c>
      <c r="H3" s="4" t="s">
        <v>21</v>
      </c>
      <c r="I3" s="4">
        <v>13</v>
      </c>
      <c r="J3" s="4">
        <v>60</v>
      </c>
      <c r="K3" s="5">
        <f>I3*J3</f>
        <v>780</v>
      </c>
      <c r="L3" s="5" t="s">
        <v>17</v>
      </c>
    </row>
    <row r="4" s="2" customFormat="1" spans="1:12">
      <c r="A4" s="4" t="s">
        <v>22</v>
      </c>
      <c r="B4" s="4" t="s">
        <v>23</v>
      </c>
      <c r="C4" s="4" t="s">
        <v>13</v>
      </c>
      <c r="D4" s="4" t="s">
        <v>13</v>
      </c>
      <c r="E4" s="5" t="s">
        <v>24</v>
      </c>
      <c r="F4" s="4" t="s">
        <v>15</v>
      </c>
      <c r="G4" s="4" t="s">
        <v>32</v>
      </c>
      <c r="H4" s="4" t="s">
        <v>25</v>
      </c>
      <c r="I4" s="4">
        <v>14</v>
      </c>
      <c r="J4" s="4">
        <v>60</v>
      </c>
      <c r="K4" s="5">
        <f>I4*J4</f>
        <v>840</v>
      </c>
      <c r="L4" s="5" t="s">
        <v>17</v>
      </c>
    </row>
    <row r="5" customFormat="1" spans="1:12">
      <c r="A5" s="6"/>
      <c r="B5" s="6" t="s">
        <v>26</v>
      </c>
      <c r="C5" s="6"/>
      <c r="D5" s="6"/>
      <c r="E5" s="6"/>
      <c r="F5" s="6"/>
      <c r="G5" s="6"/>
      <c r="H5" s="6"/>
      <c r="I5" s="6">
        <f>SUM(I2:I4)</f>
        <v>39</v>
      </c>
      <c r="J5" s="6"/>
      <c r="K5" s="6">
        <f>SUM(K2:K4)</f>
        <v>2340</v>
      </c>
      <c r="L5" s="6"/>
    </row>
  </sheetData>
  <hyperlinks>
    <hyperlink ref="E2" r:id="rId1" display="123456@qq.com"/>
    <hyperlink ref="E3" r:id="rId1" display="123457@qq.com"/>
    <hyperlink ref="E4" r:id="rId1" display="123458@qq.com"/>
    <hyperlink ref="L2" r:id="rId2" display="123456789@qq.com"/>
    <hyperlink ref="L3" r:id="rId2" display="123456789@qq.com"/>
    <hyperlink ref="L4" r:id="rId2" display="123456789@qq.com"/>
  </hyperlink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"/>
  <sheetViews>
    <sheetView workbookViewId="0">
      <selection activeCell="A1" sqref="A$1:K$1048576"/>
    </sheetView>
  </sheetViews>
  <sheetFormatPr defaultColWidth="9.025" defaultRowHeight="13.5" outlineLevelRow="4"/>
  <cols>
    <col min="1" max="2" width="5.625" customWidth="1"/>
    <col min="3" max="3" width="12.25" customWidth="1"/>
    <col min="4" max="4" width="14.875" customWidth="1"/>
    <col min="5" max="5" width="37.875" customWidth="1"/>
    <col min="6" max="6" width="18.75" customWidth="1"/>
    <col min="7" max="7" width="7.75" customWidth="1"/>
    <col min="8" max="10" width="5.625" customWidth="1"/>
    <col min="11" max="11" width="18.25" customWidth="1"/>
  </cols>
  <sheetData>
    <row r="1" s="1" customFormat="1" ht="14.25" spans="1:11">
      <c r="A1" s="3" t="s">
        <v>0</v>
      </c>
      <c r="B1" s="3" t="s">
        <v>27</v>
      </c>
      <c r="C1" s="3" t="s">
        <v>3</v>
      </c>
      <c r="D1" s="3" t="s">
        <v>4</v>
      </c>
      <c r="E1" s="3" t="s">
        <v>5</v>
      </c>
      <c r="F1" s="3" t="s">
        <v>28</v>
      </c>
      <c r="G1" s="3" t="s">
        <v>29</v>
      </c>
      <c r="H1" s="3" t="s">
        <v>7</v>
      </c>
      <c r="I1" s="3" t="s">
        <v>8</v>
      </c>
      <c r="J1" s="3" t="s">
        <v>9</v>
      </c>
      <c r="K1" s="7" t="s">
        <v>10</v>
      </c>
    </row>
    <row r="2" s="2" customFormat="1" spans="1:11">
      <c r="A2" s="4" t="s">
        <v>11</v>
      </c>
      <c r="B2" s="4" t="s">
        <v>16</v>
      </c>
      <c r="C2" s="4" t="s">
        <v>13</v>
      </c>
      <c r="D2" s="4" t="s">
        <v>14</v>
      </c>
      <c r="E2" s="5" t="s">
        <v>15</v>
      </c>
      <c r="F2" s="4" t="s">
        <v>30</v>
      </c>
      <c r="G2" s="4" t="s">
        <v>16</v>
      </c>
      <c r="H2" s="4">
        <v>12</v>
      </c>
      <c r="I2" s="4">
        <v>60</v>
      </c>
      <c r="J2" s="4">
        <v>720</v>
      </c>
      <c r="K2" s="5" t="s">
        <v>17</v>
      </c>
    </row>
    <row r="3" s="2" customFormat="1" spans="1:11">
      <c r="A3" s="4" t="s">
        <v>18</v>
      </c>
      <c r="B3" s="4" t="s">
        <v>21</v>
      </c>
      <c r="C3" s="4" t="s">
        <v>13</v>
      </c>
      <c r="D3" s="4" t="s">
        <v>20</v>
      </c>
      <c r="E3" s="5" t="s">
        <v>15</v>
      </c>
      <c r="F3" s="4" t="s">
        <v>31</v>
      </c>
      <c r="G3" s="4" t="s">
        <v>21</v>
      </c>
      <c r="H3" s="4">
        <v>13</v>
      </c>
      <c r="I3" s="4">
        <v>60</v>
      </c>
      <c r="J3" s="4">
        <f>H3*I3</f>
        <v>780</v>
      </c>
      <c r="K3" s="5" t="s">
        <v>17</v>
      </c>
    </row>
    <row r="4" s="2" customFormat="1" spans="1:11">
      <c r="A4" s="4" t="s">
        <v>22</v>
      </c>
      <c r="B4" s="4" t="s">
        <v>25</v>
      </c>
      <c r="C4" s="4" t="s">
        <v>13</v>
      </c>
      <c r="D4" s="4" t="s">
        <v>24</v>
      </c>
      <c r="E4" s="5" t="s">
        <v>15</v>
      </c>
      <c r="F4" s="4" t="s">
        <v>32</v>
      </c>
      <c r="G4" s="4" t="s">
        <v>25</v>
      </c>
      <c r="H4" s="4">
        <v>14</v>
      </c>
      <c r="I4" s="4">
        <v>60</v>
      </c>
      <c r="J4" s="4">
        <f>H4*I4</f>
        <v>840</v>
      </c>
      <c r="K4" s="5" t="s">
        <v>17</v>
      </c>
    </row>
    <row r="5" customFormat="1" spans="1:11">
      <c r="A5" s="6"/>
      <c r="B5" s="6" t="s">
        <v>26</v>
      </c>
      <c r="C5" s="6"/>
      <c r="D5" s="6"/>
      <c r="E5" s="6"/>
      <c r="F5" s="6"/>
      <c r="G5" s="6"/>
      <c r="H5" s="6">
        <f>SUM(H2:H4)</f>
        <v>39</v>
      </c>
      <c r="I5" s="6"/>
      <c r="J5" s="6">
        <f>SUM(J2:J4)</f>
        <v>2340</v>
      </c>
      <c r="K5" s="6"/>
    </row>
  </sheetData>
  <hyperlinks>
    <hyperlink ref="D2" r:id="rId1" display="123456@qq.com"/>
    <hyperlink ref="K2" r:id="rId2" display="123456789@qq.com"/>
    <hyperlink ref="K3" r:id="rId2" display="123456789@qq.com"/>
    <hyperlink ref="K4" r:id="rId2" display="123456789@qq.com"/>
    <hyperlink ref="D3" r:id="rId1" display="123457@qq.com"/>
    <hyperlink ref="D4" r:id="rId1" display="123458@qq.com"/>
  </hyperlink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5"/>
  <sheetViews>
    <sheetView workbookViewId="0">
      <selection activeCell="A1" sqref="A$1:L$1048576"/>
    </sheetView>
  </sheetViews>
  <sheetFormatPr defaultColWidth="9.025" defaultRowHeight="13.5" outlineLevelRow="4"/>
  <cols>
    <col min="1" max="1" width="5.625" customWidth="1"/>
    <col min="2" max="2" width="12.125" customWidth="1"/>
    <col min="3" max="3" width="5.625" customWidth="1"/>
    <col min="4" max="4" width="12.25" customWidth="1"/>
    <col min="5" max="5" width="14.875" customWidth="1"/>
    <col min="6" max="6" width="37.875" customWidth="1"/>
    <col min="7" max="7" width="18.75" customWidth="1"/>
    <col min="8" max="8" width="7.75" customWidth="1"/>
    <col min="9" max="10" width="5.625" customWidth="1"/>
    <col min="11" max="11" width="5.375" customWidth="1"/>
    <col min="12" max="12" width="18.25" customWidth="1"/>
  </cols>
  <sheetData>
    <row r="1" s="1" customFormat="1" ht="14.25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33</v>
      </c>
      <c r="H1" s="3" t="s">
        <v>34</v>
      </c>
      <c r="I1" s="3" t="s">
        <v>7</v>
      </c>
      <c r="J1" s="3" t="s">
        <v>8</v>
      </c>
      <c r="K1" s="7" t="s">
        <v>9</v>
      </c>
      <c r="L1" s="7" t="s">
        <v>10</v>
      </c>
    </row>
    <row r="2" s="2" customFormat="1" spans="1:12">
      <c r="A2" s="4" t="s">
        <v>11</v>
      </c>
      <c r="B2" s="4" t="s">
        <v>12</v>
      </c>
      <c r="C2" s="4" t="s">
        <v>13</v>
      </c>
      <c r="D2" s="4" t="s">
        <v>13</v>
      </c>
      <c r="E2" s="5" t="s">
        <v>14</v>
      </c>
      <c r="F2" s="4" t="s">
        <v>15</v>
      </c>
      <c r="G2" s="4" t="s">
        <v>30</v>
      </c>
      <c r="H2" s="4" t="s">
        <v>16</v>
      </c>
      <c r="I2" s="4">
        <v>12</v>
      </c>
      <c r="J2" s="4">
        <v>60</v>
      </c>
      <c r="K2" s="5">
        <v>720</v>
      </c>
      <c r="L2" s="5" t="s">
        <v>17</v>
      </c>
    </row>
    <row r="3" s="2" customFormat="1" spans="1:12">
      <c r="A3" s="4" t="s">
        <v>18</v>
      </c>
      <c r="B3" s="4" t="s">
        <v>19</v>
      </c>
      <c r="C3" s="4" t="s">
        <v>13</v>
      </c>
      <c r="D3" s="4" t="s">
        <v>13</v>
      </c>
      <c r="E3" s="5" t="s">
        <v>20</v>
      </c>
      <c r="F3" s="4" t="s">
        <v>15</v>
      </c>
      <c r="G3" s="4" t="s">
        <v>31</v>
      </c>
      <c r="H3" s="4" t="s">
        <v>21</v>
      </c>
      <c r="I3" s="4">
        <v>13</v>
      </c>
      <c r="J3" s="4">
        <v>60</v>
      </c>
      <c r="K3" s="5">
        <f>I3*J3</f>
        <v>780</v>
      </c>
      <c r="L3" s="5" t="s">
        <v>35</v>
      </c>
    </row>
    <row r="4" s="2" customFormat="1" spans="1:12">
      <c r="A4" s="4" t="s">
        <v>22</v>
      </c>
      <c r="B4" s="4" t="s">
        <v>23</v>
      </c>
      <c r="C4" s="4" t="s">
        <v>13</v>
      </c>
      <c r="D4" s="4" t="s">
        <v>13</v>
      </c>
      <c r="E4" s="5" t="s">
        <v>24</v>
      </c>
      <c r="F4" s="4" t="s">
        <v>15</v>
      </c>
      <c r="G4" s="4" t="s">
        <v>32</v>
      </c>
      <c r="H4" s="4" t="s">
        <v>25</v>
      </c>
      <c r="I4" s="4">
        <v>14</v>
      </c>
      <c r="J4" s="4">
        <v>60</v>
      </c>
      <c r="K4" s="5">
        <f>I4*J4</f>
        <v>840</v>
      </c>
      <c r="L4" s="5" t="s">
        <v>36</v>
      </c>
    </row>
    <row r="5" customFormat="1" spans="1:12">
      <c r="A5" s="6"/>
      <c r="B5" s="6" t="s">
        <v>26</v>
      </c>
      <c r="C5" s="6"/>
      <c r="D5" s="6"/>
      <c r="E5" s="6"/>
      <c r="F5" s="6"/>
      <c r="G5" s="6"/>
      <c r="H5" s="6"/>
      <c r="I5" s="6">
        <f>SUM(I2:I4)</f>
        <v>39</v>
      </c>
      <c r="J5" s="6"/>
      <c r="K5" s="6">
        <f>SUM(K2:K4)</f>
        <v>2340</v>
      </c>
      <c r="L5" s="6"/>
    </row>
  </sheetData>
  <hyperlinks>
    <hyperlink ref="L2" r:id="rId1" display="123456789@qq.com"/>
    <hyperlink ref="E2" r:id="rId2" display="123456@qq.com"/>
    <hyperlink ref="E3" r:id="rId2" display="123457@qq.com"/>
    <hyperlink ref="E4" r:id="rId2" display="123458@qq.com"/>
    <hyperlink ref="L3" r:id="rId1" display="123456790@qq.com"/>
    <hyperlink ref="L4" r:id="rId1" display="123456791@qq.com"/>
  </hyperlink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5"/>
  <sheetViews>
    <sheetView tabSelected="1" workbookViewId="0">
      <selection activeCell="J17" sqref="J17"/>
    </sheetView>
  </sheetViews>
  <sheetFormatPr defaultColWidth="9.025" defaultRowHeight="13.5" outlineLevelRow="4"/>
  <cols>
    <col min="1" max="2" width="5.625" customWidth="1"/>
    <col min="3" max="3" width="12.25" customWidth="1"/>
    <col min="4" max="4" width="14.875" customWidth="1"/>
    <col min="5" max="5" width="37.875" customWidth="1"/>
    <col min="6" max="6" width="18.75" customWidth="1"/>
    <col min="7" max="7" width="7.75" customWidth="1"/>
    <col min="8" max="10" width="5.625" customWidth="1"/>
    <col min="11" max="11" width="18.25" customWidth="1"/>
  </cols>
  <sheetData>
    <row r="1" s="1" customFormat="1" ht="14.25" spans="1:11">
      <c r="A1" s="3" t="s">
        <v>0</v>
      </c>
      <c r="B1" s="3" t="s">
        <v>27</v>
      </c>
      <c r="C1" s="3" t="s">
        <v>3</v>
      </c>
      <c r="D1" s="3" t="s">
        <v>4</v>
      </c>
      <c r="E1" s="3" t="s">
        <v>5</v>
      </c>
      <c r="F1" s="3" t="s">
        <v>33</v>
      </c>
      <c r="G1" s="3" t="s">
        <v>34</v>
      </c>
      <c r="H1" s="3" t="s">
        <v>7</v>
      </c>
      <c r="I1" s="3" t="s">
        <v>8</v>
      </c>
      <c r="J1" s="3" t="s">
        <v>9</v>
      </c>
      <c r="K1" s="7" t="s">
        <v>10</v>
      </c>
    </row>
    <row r="2" s="2" customFormat="1" spans="1:11">
      <c r="A2" s="4" t="s">
        <v>11</v>
      </c>
      <c r="B2" s="4" t="s">
        <v>16</v>
      </c>
      <c r="C2" s="4" t="s">
        <v>13</v>
      </c>
      <c r="D2" s="4" t="s">
        <v>14</v>
      </c>
      <c r="E2" s="5" t="s">
        <v>15</v>
      </c>
      <c r="F2" s="4" t="s">
        <v>30</v>
      </c>
      <c r="G2" s="4" t="s">
        <v>16</v>
      </c>
      <c r="H2" s="4">
        <v>12</v>
      </c>
      <c r="I2" s="4">
        <v>60</v>
      </c>
      <c r="J2" s="4">
        <v>720</v>
      </c>
      <c r="K2" s="5" t="s">
        <v>17</v>
      </c>
    </row>
    <row r="3" s="2" customFormat="1" spans="1:11">
      <c r="A3" s="4" t="s">
        <v>18</v>
      </c>
      <c r="B3" s="4" t="s">
        <v>21</v>
      </c>
      <c r="C3" s="4" t="s">
        <v>13</v>
      </c>
      <c r="D3" s="4" t="s">
        <v>20</v>
      </c>
      <c r="E3" s="5" t="s">
        <v>15</v>
      </c>
      <c r="F3" s="4" t="s">
        <v>31</v>
      </c>
      <c r="G3" s="4" t="s">
        <v>21</v>
      </c>
      <c r="H3" s="4">
        <v>13</v>
      </c>
      <c r="I3" s="4">
        <v>60</v>
      </c>
      <c r="J3" s="4">
        <f>H3*I3</f>
        <v>780</v>
      </c>
      <c r="K3" s="5" t="s">
        <v>17</v>
      </c>
    </row>
    <row r="4" s="2" customFormat="1" spans="1:11">
      <c r="A4" s="4" t="s">
        <v>22</v>
      </c>
      <c r="B4" s="4" t="s">
        <v>25</v>
      </c>
      <c r="C4" s="4" t="s">
        <v>13</v>
      </c>
      <c r="D4" s="4" t="s">
        <v>24</v>
      </c>
      <c r="E4" s="5" t="s">
        <v>15</v>
      </c>
      <c r="F4" s="4" t="s">
        <v>32</v>
      </c>
      <c r="G4" s="4" t="s">
        <v>25</v>
      </c>
      <c r="H4" s="4">
        <v>14</v>
      </c>
      <c r="I4" s="4">
        <v>60</v>
      </c>
      <c r="J4" s="4">
        <f>H4*I4</f>
        <v>840</v>
      </c>
      <c r="K4" s="5" t="s">
        <v>17</v>
      </c>
    </row>
    <row r="5" customFormat="1" spans="1:11">
      <c r="A5" s="6"/>
      <c r="B5" s="6" t="s">
        <v>26</v>
      </c>
      <c r="C5" s="6"/>
      <c r="D5" s="6"/>
      <c r="E5" s="6"/>
      <c r="F5" s="6"/>
      <c r="G5" s="6"/>
      <c r="H5" s="6">
        <f>SUM(H2:H4)</f>
        <v>39</v>
      </c>
      <c r="I5" s="6"/>
      <c r="J5" s="6">
        <f>SUM(J2:J4)</f>
        <v>2340</v>
      </c>
      <c r="K5" s="6"/>
    </row>
  </sheetData>
  <hyperlinks>
    <hyperlink ref="D2" r:id="rId1" display="123456@qq.com"/>
    <hyperlink ref="K2" r:id="rId2" display="123456789@qq.com"/>
    <hyperlink ref="K3" r:id="rId2" display="123456789@qq.com"/>
    <hyperlink ref="K4" r:id="rId2" display="123456789@qq.com"/>
    <hyperlink ref="D3" r:id="rId1" display="123457@qq.com"/>
    <hyperlink ref="D4" r:id="rId1" display="123458@qq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培训费（开单位）</vt:lpstr>
      <vt:lpstr>培训费（开个人）</vt:lpstr>
      <vt:lpstr>住宿费（开单位）</vt:lpstr>
      <vt:lpstr>住宿费（开个人）</vt:lpstr>
      <vt:lpstr>餐费（开单位）</vt:lpstr>
      <vt:lpstr>餐费（开个人）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计划财务处</dc:creator>
  <cp:lastModifiedBy>15894698350</cp:lastModifiedBy>
  <dcterms:created xsi:type="dcterms:W3CDTF">2023-05-12T11:15:00Z</dcterms:created>
  <dcterms:modified xsi:type="dcterms:W3CDTF">2025-10-16T09:10:48Z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E68C6237E75B48859655E453F7273052_12</vt:lpwstr>
  </property>
</Properties>
</file>